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F5" i="1"/>
</calcChain>
</file>

<file path=xl/sharedStrings.xml><?xml version="1.0" encoding="utf-8"?>
<sst xmlns="http://schemas.openxmlformats.org/spreadsheetml/2006/main" count="96" uniqueCount="66">
  <si>
    <t>Adamowicza</t>
  </si>
  <si>
    <t>Bulońska - Jabłoniowa</t>
  </si>
  <si>
    <t>ddr</t>
  </si>
  <si>
    <t>15,9 km</t>
  </si>
  <si>
    <t>Warszawska</t>
  </si>
  <si>
    <t>Jabłoniowa - pętla tramwajowa</t>
  </si>
  <si>
    <t>Kartuska</t>
  </si>
  <si>
    <t>Limbowa - Czereśniowa</t>
  </si>
  <si>
    <t>ddr + pasy</t>
  </si>
  <si>
    <t>Czerska</t>
  </si>
  <si>
    <t>Starogardzka - Kazimierza Wielkiego</t>
  </si>
  <si>
    <t>Matemblewska</t>
  </si>
  <si>
    <t>Potokowa - Waldorffa</t>
  </si>
  <si>
    <t>pasy</t>
  </si>
  <si>
    <t>Myśliwska</t>
  </si>
  <si>
    <t>Andersa - Myśliwska 101</t>
  </si>
  <si>
    <t>Potokowa</t>
  </si>
  <si>
    <t>PKM Brętowo - Słowackiego (modernizacja)</t>
  </si>
  <si>
    <t>Podwale Przedmiejskie</t>
  </si>
  <si>
    <t>skrzyżowanie z Łąkową</t>
  </si>
  <si>
    <t>Grunwaldzka</t>
  </si>
  <si>
    <t>Braci Lewoniewskich - Kołobrzeska</t>
  </si>
  <si>
    <t>Nowa Portowa</t>
  </si>
  <si>
    <t>Sucharskiego - Kontenerowa - Kaczeńce</t>
  </si>
  <si>
    <t>Jabłoniowa</t>
  </si>
  <si>
    <t>Adamowicza - Węgrzyna</t>
  </si>
  <si>
    <t>Havla - zjazd do Lidla</t>
  </si>
  <si>
    <t>Dragana</t>
  </si>
  <si>
    <t>Sikorskiego - Witosa</t>
  </si>
  <si>
    <t>Barniewicka</t>
  </si>
  <si>
    <t>Kielnieńska - Parterowa</t>
  </si>
  <si>
    <t>Wosia Budzysza - Stryjewskiego - Nowotna</t>
  </si>
  <si>
    <t>na całej długości</t>
  </si>
  <si>
    <t>Potok Oruński</t>
  </si>
  <si>
    <t>wokół zbiornika Augustowska - działki</t>
  </si>
  <si>
    <t>cpj</t>
  </si>
  <si>
    <t>Dmowskiego</t>
  </si>
  <si>
    <t>Grunwaldzka - PKP Wrzeszcz</t>
  </si>
  <si>
    <t>działki - Park Oruński</t>
  </si>
  <si>
    <t>w realizacji</t>
  </si>
  <si>
    <t>Wiadukt Biskupia Górka</t>
  </si>
  <si>
    <t>Zaroślak - Św. Trójcy</t>
  </si>
  <si>
    <t>ddr + cpr</t>
  </si>
  <si>
    <t>Wiślana Trasa Rowerowa</t>
  </si>
  <si>
    <t>Świbno - granica miasta po wale wiślanym z odgałęzieniem do przystani w Błotniku</t>
  </si>
  <si>
    <t>Otomińska - Nowatorów</t>
  </si>
  <si>
    <t>Nowatorów</t>
  </si>
  <si>
    <t>Budowlanych - Kartuska</t>
  </si>
  <si>
    <t>cpr + pasy</t>
  </si>
  <si>
    <t>Pomorska - Bitwy Oliwskiej</t>
  </si>
  <si>
    <t>pdr, C16 + T22</t>
  </si>
  <si>
    <t>przetarg na budowę</t>
  </si>
  <si>
    <t>Obrońców Wybrzeża</t>
  </si>
  <si>
    <t>brakujący odcinek</t>
  </si>
  <si>
    <t>Nowa Warszawska</t>
  </si>
  <si>
    <t>Jabłoniowa - Havla</t>
  </si>
  <si>
    <t>Wały Jagiellońskie - Hucisko</t>
  </si>
  <si>
    <t>Elżbietańska - Podwale Grodzkie</t>
  </si>
  <si>
    <t>Program budowy tras rowerowych</t>
  </si>
  <si>
    <t>l.p.</t>
  </si>
  <si>
    <t>ulica</t>
  </si>
  <si>
    <t>odcinek</t>
  </si>
  <si>
    <t>forma trasy</t>
  </si>
  <si>
    <t>termin realizacji</t>
  </si>
  <si>
    <t>długość [km]</t>
  </si>
  <si>
    <t>etapy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</si>
</sst>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9C65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165" fontId="0" fillId="0" borderId="3" xfId="0" applyNumberFormat="1" applyBorder="1"/>
    <xf numFmtId="0" fontId="4" fillId="3" borderId="4" xfId="2" applyFont="1" applyBorder="1" applyAlignment="1">
      <alignment horizontal="center" vertical="center" textRotation="180" wrapText="1"/>
    </xf>
    <xf numFmtId="0" fontId="4" fillId="3" borderId="5" xfId="2" applyFont="1" applyBorder="1" applyAlignment="1">
      <alignment horizontal="center" vertical="center" textRotation="180" wrapText="1"/>
    </xf>
    <xf numFmtId="0" fontId="4" fillId="3" borderId="6" xfId="2" applyFont="1" applyBorder="1" applyAlignment="1">
      <alignment horizontal="center" vertical="center" textRotation="180" wrapText="1"/>
    </xf>
    <xf numFmtId="0" fontId="4" fillId="3" borderId="7" xfId="2" applyFont="1" applyBorder="1" applyAlignment="1">
      <alignment horizontal="center" vertical="center" textRotation="180" wrapText="1"/>
    </xf>
    <xf numFmtId="165" fontId="0" fillId="0" borderId="8" xfId="0" applyNumberFormat="1" applyBorder="1"/>
    <xf numFmtId="0" fontId="0" fillId="0" borderId="8" xfId="0" applyBorder="1"/>
    <xf numFmtId="165" fontId="0" fillId="0" borderId="2" xfId="0" applyNumberFormat="1" applyBorder="1"/>
    <xf numFmtId="0" fontId="1" fillId="2" borderId="2" xfId="1" applyBorder="1"/>
    <xf numFmtId="0" fontId="0" fillId="0" borderId="9" xfId="0" applyBorder="1"/>
    <xf numFmtId="0" fontId="1" fillId="2" borderId="9" xfId="1" applyBorder="1"/>
    <xf numFmtId="165" fontId="0" fillId="0" borderId="9" xfId="0" applyNumberFormat="1" applyBorder="1"/>
    <xf numFmtId="0" fontId="4" fillId="3" borderId="3" xfId="2" applyFont="1" applyBorder="1" applyAlignment="1">
      <alignment horizontal="center" vertical="center" textRotation="180" wrapText="1"/>
    </xf>
    <xf numFmtId="0" fontId="4" fillId="3" borderId="10" xfId="2" applyFont="1" applyBorder="1" applyAlignment="1">
      <alignment horizontal="center" vertical="center" textRotation="180" wrapText="1"/>
    </xf>
    <xf numFmtId="0" fontId="5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Dobre" xfId="1" builtinId="26"/>
    <cellStyle name="Neutralne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32" sqref="K32"/>
    </sheetView>
  </sheetViews>
  <sheetFormatPr defaultRowHeight="15" x14ac:dyDescent="0.25"/>
  <cols>
    <col min="2" max="2" width="29.42578125" customWidth="1"/>
    <col min="3" max="3" width="39" customWidth="1"/>
    <col min="4" max="4" width="14.42578125" customWidth="1"/>
    <col min="5" max="5" width="19.7109375" customWidth="1"/>
    <col min="6" max="6" width="13.85546875" customWidth="1"/>
    <col min="7" max="7" width="9.85546875" customWidth="1"/>
    <col min="8" max="8" width="5.42578125" customWidth="1"/>
  </cols>
  <sheetData>
    <row r="1" spans="1:8" ht="21" x14ac:dyDescent="0.25">
      <c r="A1" s="17" t="s">
        <v>58</v>
      </c>
      <c r="B1" s="17"/>
      <c r="C1" s="17"/>
      <c r="D1" s="17"/>
      <c r="E1" s="17"/>
      <c r="F1" s="17"/>
    </row>
    <row r="2" spans="1:8" x14ac:dyDescent="0.25">
      <c r="A2" s="18" t="s">
        <v>59</v>
      </c>
      <c r="B2" s="18" t="s">
        <v>60</v>
      </c>
      <c r="C2" s="18" t="s">
        <v>61</v>
      </c>
      <c r="D2" s="18" t="s">
        <v>62</v>
      </c>
      <c r="E2" s="18" t="s">
        <v>63</v>
      </c>
      <c r="F2" s="18" t="s">
        <v>64</v>
      </c>
      <c r="G2" s="19" t="s">
        <v>65</v>
      </c>
      <c r="H2" s="20"/>
    </row>
    <row r="3" spans="1:8" x14ac:dyDescent="0.25">
      <c r="A3" s="21">
        <v>1</v>
      </c>
      <c r="B3" s="1" t="s">
        <v>0</v>
      </c>
      <c r="C3" s="1" t="s">
        <v>1</v>
      </c>
      <c r="D3" s="1" t="s">
        <v>2</v>
      </c>
      <c r="E3" s="2">
        <v>2020</v>
      </c>
      <c r="F3" s="3">
        <v>2.5</v>
      </c>
      <c r="G3" s="4" t="s">
        <v>3</v>
      </c>
      <c r="H3" s="5">
        <v>2020</v>
      </c>
    </row>
    <row r="4" spans="1:8" x14ac:dyDescent="0.25">
      <c r="A4" s="21">
        <f t="shared" ref="A4:A28" si="0">A3+1</f>
        <v>2</v>
      </c>
      <c r="B4" s="1" t="s">
        <v>4</v>
      </c>
      <c r="C4" s="1" t="s">
        <v>5</v>
      </c>
      <c r="D4" s="1" t="s">
        <v>2</v>
      </c>
      <c r="E4" s="2">
        <v>2020</v>
      </c>
      <c r="F4" s="3">
        <v>0.9</v>
      </c>
      <c r="G4" s="6"/>
      <c r="H4" s="7"/>
    </row>
    <row r="5" spans="1:8" x14ac:dyDescent="0.25">
      <c r="A5" s="21">
        <f t="shared" si="0"/>
        <v>3</v>
      </c>
      <c r="B5" s="1" t="s">
        <v>6</v>
      </c>
      <c r="C5" s="1" t="s">
        <v>7</v>
      </c>
      <c r="D5" s="1" t="s">
        <v>8</v>
      </c>
      <c r="E5" s="2">
        <v>2020</v>
      </c>
      <c r="F5" s="3">
        <f>0.2+0.4</f>
        <v>0.60000000000000009</v>
      </c>
      <c r="G5" s="6"/>
      <c r="H5" s="7"/>
    </row>
    <row r="6" spans="1:8" x14ac:dyDescent="0.25">
      <c r="A6" s="22">
        <f t="shared" si="0"/>
        <v>4</v>
      </c>
      <c r="B6" s="2" t="s">
        <v>9</v>
      </c>
      <c r="C6" s="2" t="s">
        <v>10</v>
      </c>
      <c r="D6" s="2" t="s">
        <v>2</v>
      </c>
      <c r="E6" s="2">
        <v>2020</v>
      </c>
      <c r="F6" s="2">
        <v>0.2</v>
      </c>
      <c r="G6" s="6"/>
      <c r="H6" s="7"/>
    </row>
    <row r="7" spans="1:8" x14ac:dyDescent="0.25">
      <c r="A7" s="22">
        <f t="shared" si="0"/>
        <v>5</v>
      </c>
      <c r="B7" s="2" t="s">
        <v>11</v>
      </c>
      <c r="C7" s="2" t="s">
        <v>12</v>
      </c>
      <c r="D7" s="2" t="s">
        <v>13</v>
      </c>
      <c r="E7" s="2">
        <v>2020</v>
      </c>
      <c r="F7" s="8">
        <v>0.8</v>
      </c>
      <c r="G7" s="6"/>
      <c r="H7" s="7"/>
    </row>
    <row r="8" spans="1:8" x14ac:dyDescent="0.25">
      <c r="A8" s="22">
        <f t="shared" si="0"/>
        <v>6</v>
      </c>
      <c r="B8" s="2" t="s">
        <v>14</v>
      </c>
      <c r="C8" s="2" t="s">
        <v>15</v>
      </c>
      <c r="D8" s="2" t="s">
        <v>13</v>
      </c>
      <c r="E8" s="2">
        <v>2020</v>
      </c>
      <c r="F8" s="8">
        <v>0.5</v>
      </c>
      <c r="G8" s="6"/>
      <c r="H8" s="7"/>
    </row>
    <row r="9" spans="1:8" x14ac:dyDescent="0.25">
      <c r="A9" s="22">
        <f t="shared" si="0"/>
        <v>7</v>
      </c>
      <c r="B9" s="2" t="s">
        <v>16</v>
      </c>
      <c r="C9" s="2" t="s">
        <v>17</v>
      </c>
      <c r="D9" s="2" t="s">
        <v>2</v>
      </c>
      <c r="E9" s="2">
        <v>2020</v>
      </c>
      <c r="F9" s="9">
        <v>1.2</v>
      </c>
      <c r="G9" s="6"/>
      <c r="H9" s="7"/>
    </row>
    <row r="10" spans="1:8" x14ac:dyDescent="0.25">
      <c r="A10" s="22">
        <f t="shared" si="0"/>
        <v>8</v>
      </c>
      <c r="B10" s="2" t="s">
        <v>18</v>
      </c>
      <c r="C10" s="2" t="s">
        <v>19</v>
      </c>
      <c r="D10" s="2" t="s">
        <v>13</v>
      </c>
      <c r="E10" s="2">
        <v>2020</v>
      </c>
      <c r="F10" s="9">
        <v>0.4</v>
      </c>
      <c r="G10" s="6"/>
      <c r="H10" s="7"/>
    </row>
    <row r="11" spans="1:8" x14ac:dyDescent="0.25">
      <c r="A11" s="22">
        <f t="shared" si="0"/>
        <v>9</v>
      </c>
      <c r="B11" s="2" t="s">
        <v>20</v>
      </c>
      <c r="C11" s="2" t="s">
        <v>21</v>
      </c>
      <c r="D11" s="2" t="s">
        <v>2</v>
      </c>
      <c r="E11" s="2">
        <v>2020</v>
      </c>
      <c r="F11" s="10">
        <v>1.5</v>
      </c>
      <c r="G11" s="6"/>
      <c r="H11" s="7"/>
    </row>
    <row r="12" spans="1:8" x14ac:dyDescent="0.25">
      <c r="A12" s="22">
        <f t="shared" si="0"/>
        <v>10</v>
      </c>
      <c r="B12" s="2" t="s">
        <v>22</v>
      </c>
      <c r="C12" s="2" t="s">
        <v>23</v>
      </c>
      <c r="D12" s="2" t="s">
        <v>2</v>
      </c>
      <c r="E12" s="2">
        <v>2020</v>
      </c>
      <c r="F12" s="10">
        <v>1.7</v>
      </c>
      <c r="G12" s="6"/>
      <c r="H12" s="7"/>
    </row>
    <row r="13" spans="1:8" x14ac:dyDescent="0.25">
      <c r="A13" s="22">
        <f t="shared" si="0"/>
        <v>11</v>
      </c>
      <c r="B13" s="2" t="s">
        <v>24</v>
      </c>
      <c r="C13" s="2" t="s">
        <v>25</v>
      </c>
      <c r="D13" s="2" t="s">
        <v>2</v>
      </c>
      <c r="E13" s="2">
        <v>2020</v>
      </c>
      <c r="F13" s="10">
        <v>0.4</v>
      </c>
      <c r="G13" s="6"/>
      <c r="H13" s="7"/>
    </row>
    <row r="14" spans="1:8" x14ac:dyDescent="0.25">
      <c r="A14" s="22">
        <f t="shared" si="0"/>
        <v>12</v>
      </c>
      <c r="B14" s="2" t="s">
        <v>4</v>
      </c>
      <c r="C14" s="2" t="s">
        <v>26</v>
      </c>
      <c r="D14" s="2" t="s">
        <v>13</v>
      </c>
      <c r="E14" s="2">
        <v>2020</v>
      </c>
      <c r="F14" s="8">
        <v>0.2</v>
      </c>
      <c r="G14" s="6"/>
      <c r="H14" s="7"/>
    </row>
    <row r="15" spans="1:8" x14ac:dyDescent="0.25">
      <c r="A15" s="22">
        <f>A14+1</f>
        <v>13</v>
      </c>
      <c r="B15" s="2" t="s">
        <v>27</v>
      </c>
      <c r="C15" s="2" t="s">
        <v>28</v>
      </c>
      <c r="D15" s="2" t="s">
        <v>13</v>
      </c>
      <c r="E15" s="2">
        <v>2020</v>
      </c>
      <c r="F15" s="8">
        <v>0.5</v>
      </c>
      <c r="G15" s="6"/>
      <c r="H15" s="7"/>
    </row>
    <row r="16" spans="1:8" x14ac:dyDescent="0.25">
      <c r="A16" s="22">
        <f t="shared" si="0"/>
        <v>14</v>
      </c>
      <c r="B16" s="2" t="s">
        <v>29</v>
      </c>
      <c r="C16" s="2" t="s">
        <v>30</v>
      </c>
      <c r="D16" s="2" t="s">
        <v>13</v>
      </c>
      <c r="E16" s="2">
        <v>2020</v>
      </c>
      <c r="F16" s="8">
        <v>0.5</v>
      </c>
      <c r="G16" s="6"/>
      <c r="H16" s="7"/>
    </row>
    <row r="17" spans="1:8" x14ac:dyDescent="0.25">
      <c r="A17" s="22">
        <f t="shared" si="0"/>
        <v>15</v>
      </c>
      <c r="B17" s="2" t="s">
        <v>31</v>
      </c>
      <c r="C17" s="2" t="s">
        <v>32</v>
      </c>
      <c r="D17" s="2" t="s">
        <v>2</v>
      </c>
      <c r="E17" s="2">
        <v>2020</v>
      </c>
      <c r="F17" s="2">
        <v>3.5</v>
      </c>
      <c r="G17" s="6"/>
      <c r="H17" s="7"/>
    </row>
    <row r="18" spans="1:8" x14ac:dyDescent="0.25">
      <c r="A18" s="22">
        <f t="shared" si="0"/>
        <v>16</v>
      </c>
      <c r="B18" s="2" t="s">
        <v>33</v>
      </c>
      <c r="C18" s="2" t="s">
        <v>34</v>
      </c>
      <c r="D18" s="2" t="s">
        <v>35</v>
      </c>
      <c r="E18" s="2">
        <v>2020</v>
      </c>
      <c r="F18" s="10">
        <v>0.2</v>
      </c>
      <c r="G18" s="6"/>
      <c r="H18" s="7"/>
    </row>
    <row r="19" spans="1:8" x14ac:dyDescent="0.25">
      <c r="A19" s="22">
        <f t="shared" si="0"/>
        <v>17</v>
      </c>
      <c r="B19" s="2" t="s">
        <v>36</v>
      </c>
      <c r="C19" s="2" t="s">
        <v>37</v>
      </c>
      <c r="D19" s="2" t="s">
        <v>2</v>
      </c>
      <c r="E19" s="2">
        <v>2020</v>
      </c>
      <c r="F19" s="2">
        <v>0.3</v>
      </c>
      <c r="G19" s="6"/>
      <c r="H19" s="7"/>
    </row>
    <row r="20" spans="1:8" x14ac:dyDescent="0.25">
      <c r="A20" s="22">
        <f t="shared" si="0"/>
        <v>18</v>
      </c>
      <c r="B20" s="2" t="s">
        <v>33</v>
      </c>
      <c r="C20" s="2" t="s">
        <v>38</v>
      </c>
      <c r="D20" s="2" t="s">
        <v>35</v>
      </c>
      <c r="E20" s="11" t="s">
        <v>39</v>
      </c>
      <c r="F20" s="10">
        <v>0.7</v>
      </c>
      <c r="G20" s="6"/>
      <c r="H20" s="7"/>
    </row>
    <row r="21" spans="1:8" x14ac:dyDescent="0.25">
      <c r="A21" s="22">
        <f t="shared" si="0"/>
        <v>19</v>
      </c>
      <c r="B21" s="2" t="s">
        <v>40</v>
      </c>
      <c r="C21" s="2" t="s">
        <v>41</v>
      </c>
      <c r="D21" s="2" t="s">
        <v>42</v>
      </c>
      <c r="E21" s="11" t="s">
        <v>39</v>
      </c>
      <c r="F21" s="8">
        <v>1.5</v>
      </c>
      <c r="G21" s="6"/>
      <c r="H21" s="7"/>
    </row>
    <row r="22" spans="1:8" x14ac:dyDescent="0.25">
      <c r="A22" s="22">
        <f t="shared" si="0"/>
        <v>20</v>
      </c>
      <c r="B22" s="2" t="s">
        <v>43</v>
      </c>
      <c r="C22" s="2" t="s">
        <v>44</v>
      </c>
      <c r="D22" s="2" t="s">
        <v>35</v>
      </c>
      <c r="E22" s="11" t="s">
        <v>39</v>
      </c>
      <c r="F22" s="8">
        <v>6.6</v>
      </c>
      <c r="G22" s="6"/>
      <c r="H22" s="7"/>
    </row>
    <row r="23" spans="1:8" x14ac:dyDescent="0.25">
      <c r="A23" s="22">
        <f t="shared" si="0"/>
        <v>21</v>
      </c>
      <c r="B23" s="2" t="s">
        <v>6</v>
      </c>
      <c r="C23" s="2" t="s">
        <v>45</v>
      </c>
      <c r="D23" s="2" t="s">
        <v>42</v>
      </c>
      <c r="E23" s="11" t="s">
        <v>39</v>
      </c>
      <c r="F23" s="10">
        <v>2</v>
      </c>
      <c r="G23" s="6"/>
      <c r="H23" s="7"/>
    </row>
    <row r="24" spans="1:8" x14ac:dyDescent="0.25">
      <c r="A24" s="22">
        <f t="shared" si="0"/>
        <v>22</v>
      </c>
      <c r="B24" s="2" t="s">
        <v>46</v>
      </c>
      <c r="C24" s="2" t="s">
        <v>47</v>
      </c>
      <c r="D24" s="2" t="s">
        <v>48</v>
      </c>
      <c r="E24" s="11" t="s">
        <v>39</v>
      </c>
      <c r="F24" s="10">
        <v>1.1000000000000001</v>
      </c>
      <c r="G24" s="6"/>
      <c r="H24" s="7"/>
    </row>
    <row r="25" spans="1:8" x14ac:dyDescent="0.25">
      <c r="A25" s="22">
        <f t="shared" si="0"/>
        <v>23</v>
      </c>
      <c r="B25" s="2" t="s">
        <v>20</v>
      </c>
      <c r="C25" s="2" t="s">
        <v>49</v>
      </c>
      <c r="D25" s="2" t="s">
        <v>50</v>
      </c>
      <c r="E25" s="11" t="s">
        <v>51</v>
      </c>
      <c r="F25" s="10">
        <v>0.5</v>
      </c>
      <c r="G25" s="6"/>
      <c r="H25" s="7"/>
    </row>
    <row r="26" spans="1:8" x14ac:dyDescent="0.25">
      <c r="A26" s="22">
        <f t="shared" si="0"/>
        <v>24</v>
      </c>
      <c r="B26" s="2" t="s">
        <v>52</v>
      </c>
      <c r="C26" s="2" t="s">
        <v>53</v>
      </c>
      <c r="D26" s="2" t="s">
        <v>2</v>
      </c>
      <c r="E26" s="11" t="s">
        <v>51</v>
      </c>
      <c r="F26" s="10">
        <v>0.3</v>
      </c>
      <c r="G26" s="6"/>
      <c r="H26" s="7"/>
    </row>
    <row r="27" spans="1:8" x14ac:dyDescent="0.25">
      <c r="A27" s="22">
        <f t="shared" si="0"/>
        <v>25</v>
      </c>
      <c r="B27" s="2" t="s">
        <v>54</v>
      </c>
      <c r="C27" s="2" t="s">
        <v>55</v>
      </c>
      <c r="D27" s="2" t="s">
        <v>2</v>
      </c>
      <c r="E27" s="11" t="s">
        <v>51</v>
      </c>
      <c r="F27" s="10">
        <v>1.8</v>
      </c>
      <c r="G27" s="6"/>
      <c r="H27" s="7"/>
    </row>
    <row r="28" spans="1:8" ht="15.75" thickBot="1" x14ac:dyDescent="0.3">
      <c r="A28" s="22">
        <f t="shared" si="0"/>
        <v>26</v>
      </c>
      <c r="B28" s="12" t="s">
        <v>56</v>
      </c>
      <c r="C28" s="12" t="s">
        <v>57</v>
      </c>
      <c r="D28" s="12" t="s">
        <v>50</v>
      </c>
      <c r="E28" s="13" t="s">
        <v>51</v>
      </c>
      <c r="F28" s="14">
        <v>0.5</v>
      </c>
      <c r="G28" s="15"/>
      <c r="H28" s="16"/>
    </row>
  </sheetData>
  <mergeCells count="4">
    <mergeCell ref="A1:F1"/>
    <mergeCell ref="G2:H2"/>
    <mergeCell ref="G3:G28"/>
    <mergeCell ref="H3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Bućko Anna</dc:creator>
  <cp:lastModifiedBy>Bućko Anna</cp:lastModifiedBy>
  <dcterms:created xsi:type="dcterms:W3CDTF">2021-01-22T09:51:23Z</dcterms:created>
  <dcterms:modified xsi:type="dcterms:W3CDTF">2021-01-22T09:57:44Z</dcterms:modified>
</cp:coreProperties>
</file>